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<sst xmlns="http://schemas.openxmlformats.org/spreadsheetml/2006/main" count="176" uniqueCount="108">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</sst>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9" sqref="F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44949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180</v>
      </c>
      <c r="F5" s="23">
        <v>17.11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1.1399999999999999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130</v>
      </c>
      <c r="F8" s="35">
        <v>6.5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f>VLOOKUP(D9, а, 4, 0)</f>
        <v>150</v>
      </c>
      <c r="F9" s="35">
        <v>18.36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28.04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f>VLOOKUP(D12, а, 4, 0)</f>
        <v>150</v>
      </c>
      <c r="F12" s="35">
        <v>11.52</v>
      </c>
      <c r="G12" s="35">
        <f t="shared" si="2"/>
        <v>103.8</v>
      </c>
      <c r="H12" s="35">
        <f t="shared" si="3"/>
        <v>4.08</v>
      </c>
      <c r="I12" s="36">
        <f t="shared" si="4"/>
        <v>4.8</v>
      </c>
      <c r="J12" s="37">
        <f t="shared" si="5"/>
        <v>10.46</v>
      </c>
    </row>
    <row r="13" spans="1:10">
      <c r="A13" s="31" t="s">
        <v>29</v>
      </c>
      <c r="B13" s="32" t="str">
        <f t="shared" si="0"/>
        <v>гарнир</v>
      </c>
      <c r="C13" s="32">
        <f t="shared" si="1"/>
        <v>40</v>
      </c>
      <c r="D13" s="33" t="s">
        <v>30</v>
      </c>
      <c r="E13" s="34">
        <f>VLOOKUP(D13, а, 4, 0)</f>
        <v>150</v>
      </c>
      <c r="F13" s="35">
        <v>4.2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42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4.25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42"/>
      <c r="B15" s="43" t="str">
        <f t="shared" si="0"/>
        <v>гор.напиток</v>
      </c>
      <c r="C15" s="43">
        <f t="shared" si="1"/>
        <v>133</v>
      </c>
      <c r="D15" s="44" t="s">
        <v>32</v>
      </c>
      <c r="E15" s="45">
        <f>VLOOKUP(D15, а, 4, 0)</f>
        <v>150</v>
      </c>
      <c r="F15" s="46">
        <v>1.71</v>
      </c>
      <c r="G15" s="46">
        <f t="shared" si="2"/>
        <v>39.43</v>
      </c>
      <c r="H15" s="46">
        <f t="shared" si="3"/>
        <v>0.17</v>
      </c>
      <c r="I15" s="47">
        <f t="shared" si="4"/>
        <v>3.04</v>
      </c>
      <c r="J15" s="48">
        <f t="shared" si="5"/>
        <v>9.98</v>
      </c>
    </row>
    <row r="16" spans="1:10" ht="25.5">
      <c r="A16" s="49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31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30</v>
      </c>
      <c r="B7" s="2">
        <v>40</v>
      </c>
      <c r="C7" s="2" t="s">
        <v>44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24</v>
      </c>
      <c r="B13" s="2">
        <v>97.158000000000001</v>
      </c>
      <c r="C13" s="2" t="s">
        <v>42</v>
      </c>
      <c r="D13" s="2" t="s">
        <v>55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56</v>
      </c>
      <c r="B14" s="2">
        <v>178</v>
      </c>
      <c r="C14" s="2" t="s">
        <v>44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17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57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58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59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60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61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62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63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28</v>
      </c>
      <c r="B23" s="2">
        <v>120</v>
      </c>
      <c r="C23" s="2" t="s">
        <v>65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66</v>
      </c>
      <c r="B25" s="2" t="s">
        <v>67</v>
      </c>
      <c r="C25" s="2" t="s">
        <v>42</v>
      </c>
      <c r="D25" s="2" t="s">
        <v>68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70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71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76</v>
      </c>
      <c r="B33" s="2" t="s">
        <v>77</v>
      </c>
      <c r="C33" s="2" t="s">
        <v>78</v>
      </c>
      <c r="D33" s="2" t="s">
        <v>68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79</v>
      </c>
      <c r="B34" s="2" t="s">
        <v>80</v>
      </c>
      <c r="C34" s="2" t="s">
        <v>42</v>
      </c>
      <c r="D34" s="2" t="s">
        <v>68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23</v>
      </c>
      <c r="B42" s="2">
        <v>218</v>
      </c>
      <c r="C42" s="2" t="s">
        <v>75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91</v>
      </c>
      <c r="B43" s="2">
        <v>204</v>
      </c>
      <c r="C43" s="2" t="s">
        <v>75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94</v>
      </c>
      <c r="C45" s="2" t="s">
        <v>95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101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102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104</v>
      </c>
      <c r="B53" s="2">
        <v>220</v>
      </c>
      <c r="C53" s="2" t="s">
        <v>75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105</v>
      </c>
      <c r="B54" s="2">
        <v>220</v>
      </c>
      <c r="C54" s="2" t="s">
        <v>75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75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2023-01-20T08:38:55Z</dcterms:modified>
</cp:coreProperties>
</file>