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3" i="1"/>
  <c r="J16"/>
  <c r="I16"/>
  <c r="H16"/>
  <c r="G16"/>
  <c r="C16"/>
  <c r="B16"/>
  <c r="J15"/>
  <c r="I15"/>
  <c r="H15"/>
  <c r="G15"/>
  <c r="E15"/>
  <c r="C15"/>
  <c r="B15"/>
  <c r="J13"/>
  <c r="I13"/>
  <c r="H13"/>
  <c r="E13"/>
  <c r="C13"/>
  <c r="B13"/>
  <c r="I12"/>
  <c r="C12"/>
  <c r="B12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<sst xmlns="http://schemas.openxmlformats.org/spreadsheetml/2006/main" count="179" uniqueCount="114">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</sst>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107</v>
      </c>
      <c r="E5" s="22">
        <v>80</v>
      </c>
      <c r="F5" s="23">
        <v>12.34</v>
      </c>
      <c r="G5" s="23">
        <v>60.61</v>
      </c>
      <c r="H5" s="23">
        <v>3.16</v>
      </c>
      <c r="I5" s="23">
        <v>4.21</v>
      </c>
      <c r="J5" s="24">
        <v>2.15</v>
      </c>
    </row>
    <row r="6" spans="1:10">
      <c r="A6" s="25"/>
      <c r="B6" s="26" t="s">
        <v>109</v>
      </c>
      <c r="C6" s="26"/>
      <c r="D6" s="27" t="s">
        <v>108</v>
      </c>
      <c r="E6" s="28" t="s">
        <v>113</v>
      </c>
      <c r="F6" s="29">
        <v>4.58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ref="G7:G16" si="2">VLOOKUP(D7, а, 6, 0)</f>
        <v>109</v>
      </c>
      <c r="H7" s="29">
        <f t="shared" ref="H7:H16" si="3">VLOOKUP(D7, а, 7, 0)</f>
        <v>3.3</v>
      </c>
      <c r="I7" s="29">
        <f t="shared" ref="I7:I16" si="4">VLOOKUP(D7, а, 8, 0)</f>
        <v>3.75</v>
      </c>
      <c r="J7" s="30">
        <f t="shared" ref="J7:J16" si="5">VLOOKUP(D7, а, 9, 0)</f>
        <v>16.05</v>
      </c>
    </row>
    <row r="8" spans="1:10" ht="16.5" thickTop="1" thickBot="1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15.75" thickTop="1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21.41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20.54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81</v>
      </c>
      <c r="C11" s="26"/>
      <c r="D11" s="39" t="s">
        <v>111</v>
      </c>
      <c r="E11" s="28">
        <v>40</v>
      </c>
      <c r="F11" s="29">
        <v>6.8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 ht="15.75" thickBot="1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150</v>
      </c>
      <c r="F12" s="29">
        <v>2.2799999999999998</v>
      </c>
      <c r="G12" s="29">
        <v>80.58</v>
      </c>
      <c r="H12" s="29">
        <v>0.52</v>
      </c>
      <c r="I12" s="40" t="str">
        <f t="shared" si="4"/>
        <v>-</v>
      </c>
      <c r="J12" s="41">
        <v>13.48</v>
      </c>
    </row>
    <row r="13" spans="1:10">
      <c r="A13" s="31" t="s">
        <v>26</v>
      </c>
      <c r="B13" s="32" t="str">
        <f t="shared" si="0"/>
        <v>хол. напиток</v>
      </c>
      <c r="C13" s="32">
        <f t="shared" si="1"/>
        <v>127</v>
      </c>
      <c r="D13" s="33" t="s">
        <v>27</v>
      </c>
      <c r="E13" s="34">
        <f>VLOOKUP(D13, а, 4, 0)</f>
        <v>150</v>
      </c>
      <c r="F13" s="35">
        <v>8.4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28</v>
      </c>
      <c r="B14" s="32" t="s">
        <v>112</v>
      </c>
      <c r="C14" s="32"/>
      <c r="D14" s="33" t="s">
        <v>110</v>
      </c>
      <c r="E14" s="34">
        <v>180</v>
      </c>
      <c r="F14" s="35">
        <v>11.39</v>
      </c>
      <c r="G14" s="35">
        <v>202.45</v>
      </c>
      <c r="H14" s="35">
        <v>6.08</v>
      </c>
      <c r="I14" s="36">
        <v>9.3800000000000008</v>
      </c>
      <c r="J14" s="37">
        <v>23.27</v>
      </c>
    </row>
    <row r="15" spans="1:10">
      <c r="A15" s="42"/>
      <c r="B15" s="26" t="str">
        <f t="shared" si="0"/>
        <v>гор.напиток</v>
      </c>
      <c r="C15" s="26">
        <f t="shared" si="1"/>
        <v>132</v>
      </c>
      <c r="D15" s="39" t="s">
        <v>30</v>
      </c>
      <c r="E15" s="28">
        <f>VLOOKUP(D15, а, 4, 0)</f>
        <v>150</v>
      </c>
      <c r="F15" s="29">
        <v>1.1499999999999999</v>
      </c>
      <c r="G15" s="29">
        <f t="shared" si="2"/>
        <v>36.96</v>
      </c>
      <c r="H15" s="29">
        <f t="shared" si="3"/>
        <v>9</v>
      </c>
      <c r="I15" s="40">
        <f t="shared" si="4"/>
        <v>2.29</v>
      </c>
      <c r="J15" s="41">
        <f t="shared" si="5"/>
        <v>40.700000000000003</v>
      </c>
    </row>
    <row r="16" spans="1:10" ht="25.5">
      <c r="A16" s="43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2023-05-30T05:02:56Z</dcterms:modified>
</cp:coreProperties>
</file>