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C6" i="1"/>
  <c r="C15"/>
  <c r="J15"/>
  <c r="I15"/>
  <c r="H15"/>
  <c r="G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E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B6"/>
  <c r="J5"/>
  <c r="I5"/>
  <c r="H5"/>
  <c r="G5"/>
  <c r="C5"/>
  <c r="B5"/>
</calcChain>
</file>

<file path=xl/sharedStrings.xml><?xml version="1.0" encoding="utf-8"?>
<sst xmlns="http://schemas.openxmlformats.org/spreadsheetml/2006/main" count="175" uniqueCount="108">
  <si>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</si>
  <si>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</si>
  <si>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</si>
  <si>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</si>
  <si>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</si>
  <si>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</si>
  <si>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</si>
  <si>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</si>
  <si>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</si>
  <si>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</si>
  <si>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</si>
  <si>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</si>
  <si>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</si>
  <si>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</si>
  <si>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</si>
  <si>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</si>
  <si>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</si>
  <si>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</si>
  <si>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</si>
  <si>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</si>
  <si>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</si>
  <si>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</si>
  <si>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</si>
  <si>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</si>
  <si>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</si>
  <si>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</si>
  <si>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</si>
  <si>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</si>
  <si>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</si>
  <si>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</si>
  <si>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130/8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</si>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</sst>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G19" sqref="G19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44894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180</v>
      </c>
      <c r="F5" s="23">
        <v>10.96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4.62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f>VLOOKUP(D7, а, 4, 0)</f>
        <v>150</v>
      </c>
      <c r="F7" s="29">
        <v>8.65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3.52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204</v>
      </c>
      <c r="D9" s="33" t="s">
        <v>23</v>
      </c>
      <c r="E9" s="34">
        <f>VLOOKUP(D9, а, 4, 0)</f>
        <v>150</v>
      </c>
      <c r="F9" s="35">
        <v>21.44</v>
      </c>
      <c r="G9" s="35">
        <f t="shared" si="2"/>
        <v>104.7</v>
      </c>
      <c r="H9" s="35">
        <f t="shared" si="3"/>
        <v>3.9</v>
      </c>
      <c r="I9" s="36">
        <f t="shared" si="4"/>
        <v>4.2</v>
      </c>
      <c r="J9" s="37">
        <f t="shared" si="5"/>
        <v>11.36</v>
      </c>
    </row>
    <row r="10" spans="1:10">
      <c r="A10" s="38"/>
      <c r="B10" s="26" t="str">
        <f t="shared" si="0"/>
        <v>мясное</v>
      </c>
      <c r="C10" s="26">
        <f t="shared" si="1"/>
        <v>92</v>
      </c>
      <c r="D10" s="39" t="s">
        <v>24</v>
      </c>
      <c r="E10" s="28">
        <f>VLOOKUP(D10, а, 4, 0)</f>
        <v>160</v>
      </c>
      <c r="F10" s="29">
        <v>41.93</v>
      </c>
      <c r="G10" s="29">
        <f t="shared" si="2"/>
        <v>213.14</v>
      </c>
      <c r="H10" s="29">
        <f t="shared" si="3"/>
        <v>11.7</v>
      </c>
      <c r="I10" s="40">
        <f t="shared" si="4"/>
        <v>11.71</v>
      </c>
      <c r="J10" s="41">
        <f t="shared" si="5"/>
        <v>14.94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100</v>
      </c>
      <c r="F11" s="29">
        <v>2.17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f>VLOOKUP(D12, а, 4, 0)</f>
        <v>150</v>
      </c>
      <c r="F12" s="35">
        <v>3.04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">
        <v>30</v>
      </c>
      <c r="F13" s="35">
        <v>7.1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43"/>
      <c r="B14" s="26" t="str">
        <f t="shared" si="0"/>
        <v>гор.напиток</v>
      </c>
      <c r="C14" s="26">
        <f t="shared" si="1"/>
        <v>133</v>
      </c>
      <c r="D14" s="39" t="s">
        <v>31</v>
      </c>
      <c r="E14" s="28">
        <f>VLOOKUP(D14, а, 4, 0)</f>
        <v>150</v>
      </c>
      <c r="F14" s="29">
        <v>2.2000000000000002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40</v>
      </c>
      <c r="F15" s="35">
        <v>2.68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33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36</v>
      </c>
      <c r="B3" s="2">
        <v>83</v>
      </c>
      <c r="C3" s="2" t="s">
        <v>37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29</v>
      </c>
      <c r="B6" s="2">
        <v>40.270000000000003</v>
      </c>
      <c r="C6" s="2" t="s">
        <v>41</v>
      </c>
      <c r="D6" s="2" t="s">
        <v>42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24</v>
      </c>
      <c r="B8" s="2">
        <v>92</v>
      </c>
      <c r="C8" s="2" t="s">
        <v>45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47</v>
      </c>
      <c r="B10" s="2">
        <v>95.287999999999997</v>
      </c>
      <c r="C10" s="2" t="s">
        <v>45</v>
      </c>
      <c r="D10" s="2" t="s">
        <v>48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49</v>
      </c>
      <c r="B11" s="2">
        <v>79</v>
      </c>
      <c r="C11" s="2" t="s">
        <v>50</v>
      </c>
      <c r="D11" s="2" t="s">
        <v>51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19</v>
      </c>
      <c r="B12" s="2">
        <v>117</v>
      </c>
      <c r="C12" s="2" t="s">
        <v>52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53</v>
      </c>
      <c r="B13" s="2">
        <v>97.158000000000001</v>
      </c>
      <c r="C13" s="2" t="s">
        <v>41</v>
      </c>
      <c r="D13" s="2" t="s">
        <v>54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55</v>
      </c>
      <c r="B14" s="2">
        <v>178</v>
      </c>
      <c r="C14" s="2" t="s">
        <v>44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56</v>
      </c>
      <c r="B15" s="2">
        <v>119</v>
      </c>
      <c r="C15" s="2" t="s">
        <v>41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57</v>
      </c>
      <c r="B16" s="2">
        <v>67</v>
      </c>
      <c r="C16" s="2" t="s">
        <v>41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58</v>
      </c>
      <c r="B17" s="2">
        <v>118</v>
      </c>
      <c r="C17" s="2" t="s">
        <v>41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59</v>
      </c>
      <c r="B18" s="2">
        <v>124</v>
      </c>
      <c r="C18" s="2" t="s">
        <v>41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17</v>
      </c>
      <c r="B19" s="2">
        <v>123</v>
      </c>
      <c r="C19" s="2" t="s">
        <v>41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60</v>
      </c>
      <c r="B20" s="2">
        <v>128</v>
      </c>
      <c r="C20" s="2" t="s">
        <v>41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61</v>
      </c>
      <c r="B21" s="2">
        <v>131</v>
      </c>
      <c r="C21" s="2" t="s">
        <v>41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27</v>
      </c>
      <c r="B22" s="2">
        <v>211</v>
      </c>
      <c r="C22" s="2" t="s">
        <v>52</v>
      </c>
      <c r="D22" s="2">
        <v>150</v>
      </c>
      <c r="E22" s="47">
        <v>0</v>
      </c>
      <c r="F22" s="2">
        <v>89.25</v>
      </c>
      <c r="G22" s="2" t="s">
        <v>62</v>
      </c>
      <c r="H22" s="2" t="s">
        <v>62</v>
      </c>
      <c r="I22" s="2">
        <v>7.5</v>
      </c>
      <c r="J22" s="46"/>
    </row>
    <row r="23" spans="1:10">
      <c r="A23" s="1" t="s">
        <v>63</v>
      </c>
      <c r="B23" s="2">
        <v>120</v>
      </c>
      <c r="C23" s="2" t="s">
        <v>64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64</v>
      </c>
      <c r="D24" s="2">
        <v>100</v>
      </c>
      <c r="E24" s="47">
        <v>0</v>
      </c>
      <c r="F24" s="2">
        <v>53.72</v>
      </c>
      <c r="G24" s="2">
        <v>0.52</v>
      </c>
      <c r="H24" s="2" t="s">
        <v>62</v>
      </c>
      <c r="I24" s="2">
        <v>13.48</v>
      </c>
      <c r="J24" s="46"/>
    </row>
    <row r="25" spans="1:10">
      <c r="A25" s="1" t="s">
        <v>65</v>
      </c>
      <c r="B25" s="2" t="s">
        <v>66</v>
      </c>
      <c r="C25" s="2" t="s">
        <v>41</v>
      </c>
      <c r="D25" s="2" t="s">
        <v>67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68</v>
      </c>
      <c r="B26" s="2">
        <v>148</v>
      </c>
      <c r="C26" s="2" t="s">
        <v>52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69</v>
      </c>
      <c r="B27" s="2">
        <v>127</v>
      </c>
      <c r="C27" s="2" t="s">
        <v>64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52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70</v>
      </c>
      <c r="B29" s="2">
        <v>503</v>
      </c>
      <c r="C29" s="2" t="s">
        <v>37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71</v>
      </c>
      <c r="B30" s="2">
        <v>304</v>
      </c>
      <c r="C30" s="2" t="s">
        <v>41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72</v>
      </c>
      <c r="B31" s="2">
        <v>61</v>
      </c>
      <c r="C31" s="2" t="s">
        <v>50</v>
      </c>
      <c r="D31" s="2" t="s">
        <v>51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75</v>
      </c>
      <c r="B33" s="2" t="s">
        <v>76</v>
      </c>
      <c r="C33" s="2" t="s">
        <v>77</v>
      </c>
      <c r="D33" s="2" t="s">
        <v>67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78</v>
      </c>
      <c r="B34" s="2" t="s">
        <v>79</v>
      </c>
      <c r="C34" s="2" t="s">
        <v>41</v>
      </c>
      <c r="D34" s="2" t="s">
        <v>67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82</v>
      </c>
      <c r="B36" s="2">
        <v>39</v>
      </c>
      <c r="C36" s="2" t="s">
        <v>50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83</v>
      </c>
      <c r="B37" s="2">
        <v>238</v>
      </c>
      <c r="C37" s="2" t="s">
        <v>74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84</v>
      </c>
      <c r="B38" s="2">
        <v>130</v>
      </c>
      <c r="C38" s="2" t="s">
        <v>85</v>
      </c>
      <c r="D38" s="2">
        <v>100</v>
      </c>
      <c r="E38" s="47">
        <v>0</v>
      </c>
      <c r="F38" s="2">
        <v>75</v>
      </c>
      <c r="G38" s="2">
        <v>0.2</v>
      </c>
      <c r="H38" s="2" t="s">
        <v>62</v>
      </c>
      <c r="I38" s="2">
        <v>18.2</v>
      </c>
      <c r="J38" s="46"/>
    </row>
    <row r="39" spans="1:10">
      <c r="A39" s="1" t="s">
        <v>86</v>
      </c>
      <c r="B39" s="2" t="s">
        <v>87</v>
      </c>
      <c r="C39" s="2" t="s">
        <v>41</v>
      </c>
      <c r="D39" s="2" t="s">
        <v>88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89</v>
      </c>
      <c r="B40" s="2">
        <v>123</v>
      </c>
      <c r="C40" s="2" t="s">
        <v>74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90</v>
      </c>
      <c r="B41" s="2">
        <v>206</v>
      </c>
      <c r="C41" s="2" t="s">
        <v>74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91</v>
      </c>
      <c r="B42" s="2">
        <v>218</v>
      </c>
      <c r="C42" s="2" t="s">
        <v>74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23</v>
      </c>
      <c r="B43" s="2">
        <v>204</v>
      </c>
      <c r="C43" s="2" t="s">
        <v>74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7">
        <v>0</v>
      </c>
      <c r="F44" s="2">
        <v>75</v>
      </c>
      <c r="G44" s="2">
        <v>0.2</v>
      </c>
      <c r="H44" s="2" t="s">
        <v>62</v>
      </c>
      <c r="I44" s="2">
        <v>18.2</v>
      </c>
      <c r="J44" s="46"/>
    </row>
    <row r="45" spans="1:10">
      <c r="A45" s="1" t="s">
        <v>32</v>
      </c>
      <c r="B45" s="2" t="s">
        <v>94</v>
      </c>
      <c r="C45" s="2" t="s">
        <v>95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101</v>
      </c>
      <c r="B49" s="2">
        <v>132</v>
      </c>
      <c r="C49" s="2" t="s">
        <v>52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102</v>
      </c>
      <c r="B50" s="2">
        <v>132</v>
      </c>
      <c r="C50" s="2" t="s">
        <v>52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31</v>
      </c>
      <c r="B51" s="2">
        <v>133</v>
      </c>
      <c r="C51" s="2" t="s">
        <v>52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103</v>
      </c>
      <c r="B52" s="2">
        <v>133</v>
      </c>
      <c r="C52" s="2" t="s">
        <v>52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104</v>
      </c>
      <c r="B53" s="2">
        <v>220</v>
      </c>
      <c r="C53" s="2" t="s">
        <v>74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105</v>
      </c>
      <c r="B54" s="2">
        <v>220</v>
      </c>
      <c r="C54" s="2" t="s">
        <v>74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106</v>
      </c>
      <c r="B55" s="2">
        <v>220</v>
      </c>
      <c r="C55" s="2" t="s">
        <v>74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2022-11-28T09:48:54Z</dcterms:modified>
</cp:coreProperties>
</file>