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<sst xmlns="http://schemas.openxmlformats.org/spreadsheetml/2006/main" xmlns:a="http://schemas.openxmlformats.org/drawingml/2006/main" xmlns:a15="http://schemas.microsoft.com/office/drawing/2012/main" xmlns:asvg="http://schemas.microsoft.com/office/drawing/2016/SVG/main" xmlns:c="http://schemas.openxmlformats.org/drawingml/2006/chart" xmlns:co="http://ncloudtech.com" xmlns:co-ooxml="http://ncloudtech.com/ooxml" xmlns:m="http://schemas.openxmlformats.org/officeDocument/2006/math" xmlns:mc="http://schemas.openxmlformats.org/markup-compatibility/2006" xmlns:o="urn:schemas-microsoft-com:office:office" xmlns:p="http://schemas.openxmlformats.org/presentationml/2006/main" xmlns:pic="http://schemas.openxmlformats.org/drawingml/2006/picture" xmlns:r="http://schemas.openxmlformats.org/officeDocument/2006/relationships" xmlns:s="http://schemas.openxmlformats.org/officeDocument/2006/sharedTypes" xmlns:sl="http://schemas.openxmlformats.org/schemaLibrary/2006/main" xmlns:v="urn:schemas-microsoft-com:vml" xmlns:w="http://schemas.openxmlformats.org/wordprocessingml/2006/main" xmlns:w14="http://schemas.microsoft.com/office/word/2010/wordml" xmlns:w15="http://schemas.microsoft.com/office/word/2012/wordml" xmlns:wp="http://schemas.openxmlformats.org/drawingml/2006/wordprocessingDrawing" xmlns:wpg="http://schemas.microsoft.com/office/word/2010/wordprocessingGroup" xmlns:wps="http://schemas.microsoft.com/office/word/2010/wordprocessingShape" xmlns:x="urn:schemas-microsoft-com:office:excel" xmlns:x14="http://schemas.microsoft.com/office/spreadsheetml/2009/9/main" xmlns:xdr="http://schemas.openxmlformats.org/drawingml/2006/spreadsheetDrawing" xmlns:xm="http://schemas.microsoft.com/office/excel/2006/main" mc:Ignorable="co co-ooxml w14 x14 w15">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</sst>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44883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суп молоч.</v>
      </c>
      <c r="C5" s="20" t="n">
        <f aca="false" ca="false" dt2D="false" dtr="false" t="normal">VLOOKUP(D5, а, 2, 0)</f>
        <v>194</v>
      </c>
      <c r="D5" s="21" t="s">
        <v>17</v>
      </c>
      <c r="E5" s="22" t="n">
        <v>200</v>
      </c>
      <c r="F5" s="23" t="n">
        <v>9.92</v>
      </c>
      <c r="G5" s="23" t="n">
        <f aca="false" ca="false" dt2D="false" dtr="false" t="normal">VLOOKUP(D5, а, 6, 0)</f>
        <v>226.22</v>
      </c>
      <c r="H5" s="23" t="n">
        <f aca="false" ca="false" dt2D="false" dtr="false" t="normal">VLOOKUP(D5, а, 7, 0)</f>
        <v>6.1</v>
      </c>
      <c r="I5" s="23" t="n">
        <f aca="false" ca="false" dt2D="false" dtr="false" t="normal">VLOOKUP(D5, а, 8, 0)</f>
        <v>8.91</v>
      </c>
      <c r="J5" s="24" t="n">
        <f aca="false" ca="false" dt2D="false" dtr="false" t="normal">VLOOKUP(D5, а, 9, 0)</f>
        <v>27.06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206</v>
      </c>
      <c r="D9" s="33" t="s">
        <v>23</v>
      </c>
      <c r="E9" s="34" t="n">
        <v>180</v>
      </c>
      <c r="F9" s="35" t="n">
        <v>16.55</v>
      </c>
      <c r="G9" s="35" t="n">
        <f aca="false" ca="false" dt2D="false" dtr="false" t="normal">VLOOKUP(D9, а, 6, 0)</f>
        <v>69.06</v>
      </c>
      <c r="H9" s="35" t="n">
        <f aca="false" ca="false" dt2D="false" dtr="false" t="normal">VLOOKUP(D9, а, 7, 0)</f>
        <v>1.82</v>
      </c>
      <c r="I9" s="36" t="n">
        <f aca="false" ca="false" dt2D="false" dtr="false" t="normal">VLOOKUP(D9, а, 8, 0)</f>
        <v>1.22</v>
      </c>
      <c r="J9" s="37" t="n">
        <f aca="false" ca="false" dt2D="false" dtr="false" t="normal">VLOOKUP(D9, а, 9, 0)</f>
        <v>9.9</v>
      </c>
    </row>
    <row ht="25.5"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307, 288, 178</v>
      </c>
      <c r="D10" s="39" t="s">
        <v>24</v>
      </c>
      <c r="E10" s="28" t="s">
        <v>25</v>
      </c>
      <c r="F10" s="29" t="n">
        <v>45.62</v>
      </c>
      <c r="G10" s="29" t="n">
        <f aca="false" ca="false" dt2D="false" dtr="false" t="normal">VLOOKUP(D10, а, 6, 0)</f>
        <v>164.83</v>
      </c>
      <c r="H10" s="29" t="n">
        <f aca="false" ca="false" dt2D="false" dtr="false" t="normal">VLOOKUP(D10, а, 7, 0)</f>
        <v>7.81</v>
      </c>
      <c r="I10" s="40" t="n">
        <f aca="false" ca="false" dt2D="false" dtr="false" t="normal">VLOOKUP(D10, а, 8, 0)</f>
        <v>7.25</v>
      </c>
      <c r="J10" s="41" t="n">
        <f aca="false" ca="false" dt2D="false" dtr="false" t="normal">VLOOKUP(D10, а, 9, 0)</f>
        <v>10.9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v>170</v>
      </c>
      <c r="F12" s="35" t="n">
        <v>9.01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30</v>
      </c>
      <c r="E13" s="34" t="n">
        <f aca="false" ca="false" dt2D="false" dtr="false" t="normal">VLOOKUP(D13, а, 4, 0)</f>
        <v>100</v>
      </c>
      <c r="F13" s="35" t="n">
        <v>14.83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65</v>
      </c>
      <c r="F15" s="35" t="n">
        <v>4.35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35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36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30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17</v>
      </c>
      <c r="B18" s="2" t="n">
        <v>194</v>
      </c>
      <c r="C18" s="2" t="s">
        <v>60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61</v>
      </c>
      <c r="B19" s="2" t="n">
        <v>40.27</v>
      </c>
      <c r="C19" s="2" t="s">
        <v>35</v>
      </c>
      <c r="D19" s="2" t="s">
        <v>62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63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64</v>
      </c>
      <c r="B21" s="2" t="n">
        <v>92</v>
      </c>
      <c r="C21" s="2" t="s">
        <v>65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66</v>
      </c>
      <c r="B22" s="2" t="n">
        <v>11</v>
      </c>
      <c r="C22" s="2" t="s">
        <v>65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67</v>
      </c>
      <c r="B23" s="2" t="n">
        <v>95.288</v>
      </c>
      <c r="C23" s="2" t="s">
        <v>65</v>
      </c>
      <c r="D23" s="2" t="s">
        <v>68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69</v>
      </c>
      <c r="B24" s="2" t="n">
        <v>79</v>
      </c>
      <c r="C24" s="2" t="s">
        <v>70</v>
      </c>
      <c r="D24" s="2" t="s">
        <v>71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72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35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78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79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80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81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82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83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24</v>
      </c>
      <c r="B37" s="2" t="s">
        <v>84</v>
      </c>
      <c r="C37" s="2" t="s">
        <v>35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28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70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35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70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100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101</v>
      </c>
      <c r="B50" s="2" t="n">
        <v>123</v>
      </c>
      <c r="C50" s="2" t="s">
        <v>60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23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35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36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36</v>
      </c>
      <c r="C59" s="2" t="s">
        <v>52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52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114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2022-11-17T09:30:26Z</dcterms:modified>
</cp:coreProperties>
</file>