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<sst xmlns="http://schemas.openxmlformats.org/spreadsheetml/2006/main" count="180" uniqueCount="113">
  <si>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</si>
  <si>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</si>
  <si>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</si>
  <si>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</si>
  <si>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</si>
  <si>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</si>
  <si>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</si>
  <si>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</si>
  <si>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</si>
  <si>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</si>
  <si>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</si>
  <si>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</si>
  <si>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</si>
  <si>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</si>
  <si>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</si>
  <si>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</si>
  <si>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</si>
  <si>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</si>
  <si>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</si>
  <si>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</si>
  <si>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</si>
  <si>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</si>
  <si>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</si>
  <si>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</si>
  <si>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</si>
  <si>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</si>
  <si>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</si>
  <si>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</si>
  <si>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</si>
  <si>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</si>
  <si>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</si>
  <si>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</si>
  <si>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</si>
  <si>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</si>
  <si>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</si>
  <si>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</si>
  <si>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</si>
  <si>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</si>
  <si>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</si>
  <si>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</si>
  <si>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</si>
  <si>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</si>
  <si>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</si>
  <si>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</si>
  <si>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</si>
  <si>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</si>
  <si>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</si>
  <si>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</si>
  <si>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</si>
  <si>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</si>
  <si>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</si>
  <si>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</si>
  <si>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</si>
  <si>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</si>
  <si>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</si>
  <si>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</si>
  <si>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</si>
  <si>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</si>
  <si>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</si>
  <si>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</si>
  <si>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</si>
  <si>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</si>
  <si>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</si>
  <si>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</si>
  <si>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</si>
  <si>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</si>
  <si>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</si>
  <si>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</si>
  <si>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</si>
  <si>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</si>
  <si>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</si>
  <si>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</si>
  <si>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</si>
  <si>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</si>
  <si>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</si>
  <si>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</si>
  <si>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</si>
  <si>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</si>
  <si>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</si>
  <si>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</si>
  <si>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</si>
  <si>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</si>
  <si>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</si>
  <si>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</si>
  <si>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</si>
  <si>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</si>
  <si>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</si>
  <si>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</si>
  <si>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</si>
  <si>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</si>
  <si>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</si>
  <si>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</si>
  <si>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</si>
  <si>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</si>
  <si>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</si>
  <si>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</si>
  <si>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</si>
  <si>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</si>
  <si>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</si>
  <si>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</si>
  <si>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</si>
  <si>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</si>
  <si>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</si>
  <si>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</si>
  <si>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</si>
  <si>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</si>
  <si>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</si>
  <si>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</si>
  <si>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130(40,)</t>
  </si>
  <si>
    <t>Картофельное пюре с соленым огурцом</t>
  </si>
  <si>
    <t>Батон с маслом</t>
  </si>
  <si>
    <t>батон</t>
  </si>
  <si>
    <t>40//5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</si>
</sst>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31" sqref="F3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12.41</v>
      </c>
      <c r="G5" s="23">
        <v>183.17</v>
      </c>
      <c r="H5" s="23">
        <v>5.12</v>
      </c>
      <c r="I5" s="23">
        <v>6.65</v>
      </c>
      <c r="J5" s="24">
        <v>25.68</v>
      </c>
    </row>
    <row r="6" spans="1:10">
      <c r="A6" s="25"/>
      <c r="B6" s="26" t="s">
        <v>111</v>
      </c>
      <c r="C6" s="26"/>
      <c r="D6" s="27" t="s">
        <v>110</v>
      </c>
      <c r="E6" s="28" t="s">
        <v>112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3.9</v>
      </c>
      <c r="G7" s="29">
        <f t="shared" ref="G6:G13" si="2">VLOOKUP(D7, а, 6, 0)</f>
        <v>31.5</v>
      </c>
      <c r="H7" s="29">
        <f t="shared" ref="H6:H13" si="3">VLOOKUP(D7, а, 7, 0)</f>
        <v>2.54</v>
      </c>
      <c r="I7" s="29">
        <f t="shared" ref="I6:I13" si="4">VLOOKUP(D7, а, 8, 0)</f>
        <v>2.2999999999999998</v>
      </c>
      <c r="J7" s="30">
        <f t="shared" ref="J6:J13" si="5">VLOOKUP(D7, а, 9, 0)</f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1.27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19.5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150</v>
      </c>
      <c r="F10" s="35">
        <v>23.08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109</v>
      </c>
      <c r="E14" s="28" t="s">
        <v>108</v>
      </c>
      <c r="F14" s="29">
        <v>13.36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f>VLOOKUP(D15, а, 4, 0)</f>
        <v>150</v>
      </c>
      <c r="F15" s="46">
        <v>1.92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44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57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60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61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62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63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66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72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73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74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75</v>
      </c>
      <c r="B32" s="2">
        <v>193</v>
      </c>
      <c r="C32" s="2" t="s">
        <v>76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77</v>
      </c>
      <c r="B33" s="2" t="s">
        <v>78</v>
      </c>
      <c r="C33" s="2" t="s">
        <v>79</v>
      </c>
      <c r="D33" s="2" t="s">
        <v>69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80</v>
      </c>
      <c r="C34" s="2" t="s">
        <v>42</v>
      </c>
      <c r="D34" s="2" t="s">
        <v>69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76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85</v>
      </c>
      <c r="B38" s="2">
        <v>130</v>
      </c>
      <c r="C38" s="2" t="s">
        <v>86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87</v>
      </c>
      <c r="B39" s="2" t="s">
        <v>88</v>
      </c>
      <c r="C39" s="2" t="s">
        <v>42</v>
      </c>
      <c r="D39" s="2" t="s">
        <v>89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90</v>
      </c>
      <c r="B40" s="2">
        <v>123</v>
      </c>
      <c r="C40" s="2" t="s">
        <v>76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91</v>
      </c>
      <c r="B41" s="2">
        <v>206</v>
      </c>
      <c r="C41" s="2" t="s">
        <v>76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92</v>
      </c>
      <c r="B42" s="2">
        <v>218</v>
      </c>
      <c r="C42" s="2" t="s">
        <v>76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93</v>
      </c>
      <c r="B43" s="2">
        <v>204</v>
      </c>
      <c r="C43" s="2" t="s">
        <v>76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94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95</v>
      </c>
      <c r="C45" s="2" t="s">
        <v>96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103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105</v>
      </c>
      <c r="B53" s="2">
        <v>220</v>
      </c>
      <c r="C53" s="2" t="s">
        <v>76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76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76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2023-05-17T04:48:28Z</dcterms:modified>
</cp:coreProperties>
</file>