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<sst xmlns="http://schemas.openxmlformats.org/spreadsheetml/2006/main" count="202" uniqueCount="117">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</sst>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44910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200</v>
      </c>
      <c r="F5" s="23">
        <v>11.97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 xml:space="preserve">    30/5/10</v>
      </c>
      <c r="F6" s="29">
        <v>8.6199999999999992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1.42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276</v>
      </c>
      <c r="F8" s="35">
        <v>16.899999999999999</v>
      </c>
      <c r="G8" s="35">
        <f t="shared" si="2"/>
        <v>75</v>
      </c>
      <c r="H8" s="35">
        <f t="shared" si="3"/>
        <v>0.2</v>
      </c>
      <c r="I8" s="36" t="str">
        <f t="shared" si="4"/>
        <v xml:space="preserve">         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32.56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41.62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2.54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3.36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29</v>
      </c>
      <c r="B13" s="32" t="str">
        <f t="shared" si="0"/>
        <v>десерт</v>
      </c>
      <c r="C13" s="32">
        <f t="shared" si="1"/>
        <v>39</v>
      </c>
      <c r="D13" s="33" t="s">
        <v>30</v>
      </c>
      <c r="E13" s="34">
        <v>60</v>
      </c>
      <c r="F13" s="35">
        <v>3.56</v>
      </c>
      <c r="G13" s="35">
        <f t="shared" si="2"/>
        <v>29.57</v>
      </c>
      <c r="H13" s="35">
        <f t="shared" si="3"/>
        <v>0.6</v>
      </c>
      <c r="I13" s="36">
        <f t="shared" si="4"/>
        <v>0.04</v>
      </c>
      <c r="J13" s="37">
        <f t="shared" si="5"/>
        <v>6.71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38"/>
      <c r="B15" s="42" t="str">
        <f t="shared" si="0"/>
        <v>гор.напиток</v>
      </c>
      <c r="C15" s="42">
        <f t="shared" si="1"/>
        <v>132</v>
      </c>
      <c r="D15" s="43" t="s">
        <v>32</v>
      </c>
      <c r="E15" s="44">
        <f>VLOOKUP(D15, а, 4, 0)</f>
        <v>180</v>
      </c>
      <c r="F15" s="45">
        <v>1.56</v>
      </c>
      <c r="G15" s="45">
        <f t="shared" si="2"/>
        <v>44.35</v>
      </c>
      <c r="H15" s="45">
        <f t="shared" si="3"/>
        <v>10.8</v>
      </c>
      <c r="I15" s="46">
        <f t="shared" si="4"/>
        <v>2.75</v>
      </c>
      <c r="J15" s="47">
        <f t="shared" si="5"/>
        <v>11.7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  <row r="17" spans="1:10">
      <c r="A17" s="48"/>
      <c r="B17" s="32"/>
      <c r="C17" s="32"/>
      <c r="D17" s="33"/>
      <c r="E17" s="34"/>
      <c r="F17" s="35"/>
      <c r="G17" s="35"/>
      <c r="H17" s="35"/>
      <c r="I17" s="36"/>
      <c r="J17" s="37"/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37</v>
      </c>
      <c r="B3" s="2" t="s">
        <v>38</v>
      </c>
      <c r="C3" s="2" t="s">
        <v>39</v>
      </c>
      <c r="D3" s="52" t="s">
        <v>40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1">
        <v>0</v>
      </c>
      <c r="F5" s="2">
        <v>75</v>
      </c>
      <c r="G5" s="2">
        <v>0.2</v>
      </c>
      <c r="H5" s="2" t="s">
        <v>44</v>
      </c>
      <c r="I5" s="2">
        <v>18.2</v>
      </c>
      <c r="J5" s="50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1">
        <v>0</v>
      </c>
      <c r="F8" s="2">
        <v>80.58</v>
      </c>
      <c r="G8" s="2">
        <v>0.78</v>
      </c>
      <c r="H8" s="2" t="s">
        <v>44</v>
      </c>
      <c r="I8" s="2">
        <v>20.22</v>
      </c>
      <c r="J8" s="50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1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0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1">
        <v>0</v>
      </c>
      <c r="F36" s="2">
        <v>53.72</v>
      </c>
      <c r="G36" s="2">
        <v>0.52</v>
      </c>
      <c r="H36" s="2" t="s">
        <v>44</v>
      </c>
      <c r="I36" s="2">
        <v>13.48</v>
      </c>
      <c r="J36" s="50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1">
        <v>0</v>
      </c>
      <c r="F49" s="2">
        <v>75</v>
      </c>
      <c r="G49" s="2">
        <v>0.2</v>
      </c>
      <c r="H49" s="2" t="s">
        <v>44</v>
      </c>
      <c r="I49" s="2">
        <v>18.2</v>
      </c>
      <c r="J49" s="50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1">
        <v>0</v>
      </c>
      <c r="F56" s="2">
        <v>75</v>
      </c>
      <c r="G56" s="2">
        <v>0.2</v>
      </c>
      <c r="H56" s="2" t="s">
        <v>113</v>
      </c>
      <c r="I56" s="2">
        <v>18.2</v>
      </c>
      <c r="J56" s="50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2022-12-14T12:34:48Z</dcterms:modified>
</cp:coreProperties>
</file>