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<sst xmlns="http://schemas.openxmlformats.org/spreadsheetml/2006/main" xmlns:a="http://schemas.openxmlformats.org/drawingml/2006/main" xmlns:a15="http://schemas.microsoft.com/office/drawing/2012/main" xmlns:asvg="http://schemas.microsoft.com/office/drawing/2016/SVG/main" xmlns:c="http://schemas.openxmlformats.org/drawingml/2006/chart" xmlns:co="http://ncloudtech.com" xmlns:co-ooxml="http://ncloudtech.com/ooxml" xmlns:m="http://schemas.openxmlformats.org/officeDocument/2006/math" xmlns:mc="http://schemas.openxmlformats.org/markup-compatibility/2006" xmlns:o="urn:schemas-microsoft-com:office:office" xmlns:p="http://schemas.openxmlformats.org/presentationml/2006/main" xmlns:pic="http://schemas.openxmlformats.org/drawingml/2006/picture" xmlns:r="http://schemas.openxmlformats.org/officeDocument/2006/relationships" xmlns:s="http://schemas.openxmlformats.org/officeDocument/2006/sharedTypes" xmlns:sl="http://schemas.openxmlformats.org/schemaLibrary/2006/main" xmlns:v="urn:schemas-microsoft-com:vml" xmlns:w="http://schemas.openxmlformats.org/wordprocessingml/2006/main" xmlns:w14="http://schemas.microsoft.com/office/word/2010/wordml" xmlns:w15="http://schemas.microsoft.com/office/word/2012/wordml" xmlns:wp="http://schemas.openxmlformats.org/drawingml/2006/wordprocessingDrawing" xmlns:wpg="http://schemas.microsoft.com/office/word/2010/wordprocessingGroup" xmlns:wps="http://schemas.microsoft.com/office/word/2010/wordprocessingShape" xmlns:x="urn:schemas-microsoft-com:office:excel" xmlns:x14="http://schemas.microsoft.com/office/spreadsheetml/2009/9/main" xmlns:xdr="http://schemas.openxmlformats.org/drawingml/2006/spreadsheetDrawing" xmlns:xm="http://schemas.microsoft.com/office/excel/2006/main" mc:Ignorable="co co-ooxml w14 x14 w15">
  <si>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</si>
  <si>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</si>
  <si>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</si>
  <si>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</si>
  <si>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</si>
  <si>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</si>
  <si>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03.10.2022.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</si>
  <si>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</si>
  <si>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</si>
  <si>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</si>
  <si>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</si>
  <si>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</si>
  <si>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</si>
  <si>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</si>
  <si>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</si>
  <si>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</si>
  <si>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</si>
  <si>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</si>
  <si>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</si>
  <si>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</si>
  <si>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</si>
  <si>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</si>
  <si>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</si>
  <si>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</si>
  <si>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</si>
  <si>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</si>
  <si>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</si>
  <si>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Гречка, соус</t>
  </si>
  <si>
    <t>130/30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</si>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</sst>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s">
        <v>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7</v>
      </c>
      <c r="B4" s="17" t="s">
        <v>8</v>
      </c>
      <c r="C4" s="18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</row>
    <row outlineLevel="0" r="5">
      <c r="A5" s="19" t="s">
        <v>17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18</v>
      </c>
      <c r="E5" s="22" t="n">
        <v>180</v>
      </c>
      <c r="F5" s="23" t="n">
        <v>11.12</v>
      </c>
      <c r="G5" s="23" t="n">
        <f aca="false" ca="false" dt2D="false" dtr="false" t="normal">VLOOKUP(D5, а, 6, 0)</f>
        <v>177.38</v>
      </c>
      <c r="H5" s="23" t="n">
        <f aca="false" ca="false" dt2D="false" dtr="false" t="normal">VLOOKUP(D5, а, 7, 0)</f>
        <v>4.13</v>
      </c>
      <c r="I5" s="23" t="n">
        <f aca="false" ca="false" dt2D="false" dtr="false" t="normal">VLOOKUP(D5, а, 8, 0)</f>
        <v>6.77</v>
      </c>
      <c r="J5" s="24" t="n">
        <f aca="false" ca="false" dt2D="false" dtr="false" t="normal">VLOOKUP(D5, а, 9, 0)</f>
        <v>25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21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22</v>
      </c>
      <c r="E8" s="34" t="n">
        <v>130</v>
      </c>
      <c r="F8" s="35" t="n">
        <v>6.5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24</v>
      </c>
      <c r="E9" s="34" t="n">
        <f aca="false" ca="false" dt2D="false" dtr="false" t="normal">VLOOKUP(D9, а, 4, 0)</f>
        <v>150</v>
      </c>
      <c r="F9" s="35" t="n">
        <v>20.77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">
        <v>25</v>
      </c>
      <c r="C10" s="26" t="s">
        <v>26</v>
      </c>
      <c r="D10" s="39" t="s">
        <v>27</v>
      </c>
      <c r="E10" s="28" t="s">
        <v>28</v>
      </c>
      <c r="F10" s="29" t="n">
        <v>6.4</v>
      </c>
      <c r="G10" s="29" t="n">
        <v>347.44</v>
      </c>
      <c r="H10" s="29" t="n">
        <v>14.66</v>
      </c>
      <c r="I10" s="40" t="n">
        <v>10.88</v>
      </c>
      <c r="J10" s="41" t="n">
        <v>30.98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29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30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31</v>
      </c>
      <c r="E12" s="34" t="n">
        <v>140</v>
      </c>
      <c r="F12" s="35" t="n">
        <v>10.5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32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503</v>
      </c>
      <c r="D13" s="33" t="s">
        <v>33</v>
      </c>
      <c r="E13" s="34" t="n">
        <v>110</v>
      </c>
      <c r="F13" s="35" t="n">
        <v>10.02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34</v>
      </c>
      <c r="E14" s="28" t="n">
        <f aca="false" ca="false" dt2D="false" dtr="false" t="normal">VLOOKUP(D14, а, 4, 0)</f>
        <v>150</v>
      </c>
      <c r="F14" s="29" t="n">
        <v>1.48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35</v>
      </c>
      <c r="E15" s="34" t="n">
        <v>45</v>
      </c>
      <c r="F15" s="35" t="n">
        <v>3.01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10</v>
      </c>
      <c r="B1" s="43" t="s">
        <v>36</v>
      </c>
      <c r="C1" s="43" t="s">
        <v>8</v>
      </c>
      <c r="D1" s="43" t="s">
        <v>11</v>
      </c>
      <c r="E1" s="43" t="s">
        <v>12</v>
      </c>
      <c r="F1" s="43" t="s">
        <v>13</v>
      </c>
      <c r="G1" s="43" t="s">
        <v>14</v>
      </c>
      <c r="H1" s="43" t="s">
        <v>15</v>
      </c>
      <c r="I1" s="43" t="s">
        <v>16</v>
      </c>
      <c r="J1" s="44" t="n"/>
    </row>
    <row outlineLevel="0" r="2">
      <c r="A2" s="1" t="s">
        <v>37</v>
      </c>
      <c r="B2" s="2" t="n">
        <v>78</v>
      </c>
      <c r="C2" s="2" t="s">
        <v>38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39</v>
      </c>
      <c r="B3" s="2" t="n">
        <v>83</v>
      </c>
      <c r="C3" s="2" t="s">
        <v>40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41</v>
      </c>
      <c r="B4" s="2" t="n">
        <v>88</v>
      </c>
      <c r="C4" s="2" t="s">
        <v>40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42</v>
      </c>
      <c r="B5" s="2" t="n">
        <v>194</v>
      </c>
      <c r="C5" s="2" t="s">
        <v>43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44</v>
      </c>
      <c r="B6" s="2" t="n">
        <v>40.27</v>
      </c>
      <c r="C6" s="2" t="s">
        <v>45</v>
      </c>
      <c r="D6" s="2" t="s">
        <v>46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47</v>
      </c>
      <c r="B7" s="2" t="n">
        <v>40</v>
      </c>
      <c r="C7" s="2" t="s">
        <v>25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48</v>
      </c>
      <c r="B8" s="2" t="n">
        <v>92</v>
      </c>
      <c r="C8" s="2" t="s">
        <v>49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50</v>
      </c>
      <c r="B9" s="2" t="n">
        <v>11</v>
      </c>
      <c r="C9" s="2" t="s">
        <v>49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51</v>
      </c>
      <c r="B10" s="2" t="n">
        <v>95.288</v>
      </c>
      <c r="C10" s="2" t="s">
        <v>49</v>
      </c>
      <c r="D10" s="2" t="s">
        <v>52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53</v>
      </c>
      <c r="B11" s="2" t="n">
        <v>79</v>
      </c>
      <c r="C11" s="2" t="s">
        <v>54</v>
      </c>
      <c r="D11" s="2" t="s">
        <v>55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56</v>
      </c>
      <c r="B12" s="2" t="n">
        <v>117</v>
      </c>
      <c r="C12" s="2" t="s">
        <v>57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58</v>
      </c>
      <c r="B13" s="2" t="n">
        <v>97.158</v>
      </c>
      <c r="C13" s="2" t="s">
        <v>45</v>
      </c>
      <c r="D13" s="2" t="s">
        <v>59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60</v>
      </c>
      <c r="B14" s="2" t="n">
        <v>178</v>
      </c>
      <c r="C14" s="2" t="s">
        <v>25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61</v>
      </c>
      <c r="B15" s="2" t="n">
        <v>119</v>
      </c>
      <c r="C15" s="2" t="s">
        <v>45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62</v>
      </c>
      <c r="B16" s="2" t="n">
        <v>67</v>
      </c>
      <c r="C16" s="2" t="s">
        <v>45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63</v>
      </c>
      <c r="B17" s="2" t="n">
        <v>118</v>
      </c>
      <c r="C17" s="2" t="s">
        <v>45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64</v>
      </c>
      <c r="B18" s="2" t="n">
        <v>124</v>
      </c>
      <c r="C18" s="2" t="s">
        <v>45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65</v>
      </c>
      <c r="B19" s="2" t="n">
        <v>123</v>
      </c>
      <c r="C19" s="2" t="s">
        <v>45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66</v>
      </c>
      <c r="B20" s="2" t="n">
        <v>128</v>
      </c>
      <c r="C20" s="2" t="s">
        <v>45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18</v>
      </c>
      <c r="B21" s="2" t="n">
        <v>131</v>
      </c>
      <c r="C21" s="2" t="s">
        <v>45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67</v>
      </c>
      <c r="B22" s="2" t="n">
        <v>211</v>
      </c>
      <c r="C22" s="2" t="s">
        <v>57</v>
      </c>
      <c r="D22" s="2" t="n">
        <v>150</v>
      </c>
      <c r="E22" s="45" t="n">
        <v>0</v>
      </c>
      <c r="F22" s="2" t="n">
        <v>89.25</v>
      </c>
      <c r="G22" s="2" t="s">
        <v>68</v>
      </c>
      <c r="H22" s="2" t="s">
        <v>68</v>
      </c>
      <c r="I22" s="2" t="n">
        <v>7.5</v>
      </c>
      <c r="J22" s="44" t="n"/>
    </row>
    <row outlineLevel="0" r="23">
      <c r="A23" s="1" t="s">
        <v>31</v>
      </c>
      <c r="B23" s="2" t="n">
        <v>120</v>
      </c>
      <c r="C23" s="2" t="s">
        <v>69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29</v>
      </c>
      <c r="B24" s="2" t="n">
        <v>145</v>
      </c>
      <c r="C24" s="2" t="s">
        <v>69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68</v>
      </c>
      <c r="I24" s="2" t="n">
        <v>13.48</v>
      </c>
      <c r="J24" s="44" t="n"/>
    </row>
    <row outlineLevel="0" r="25">
      <c r="A25" s="1" t="s">
        <v>70</v>
      </c>
      <c r="B25" s="2" t="s">
        <v>71</v>
      </c>
      <c r="C25" s="2" t="s">
        <v>45</v>
      </c>
      <c r="D25" s="2" t="s">
        <v>72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20</v>
      </c>
      <c r="B26" s="2" t="n">
        <v>148</v>
      </c>
      <c r="C26" s="2" t="s">
        <v>57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73</v>
      </c>
      <c r="B27" s="2" t="n">
        <v>127</v>
      </c>
      <c r="C27" s="2" t="s">
        <v>69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74</v>
      </c>
      <c r="B28" s="2" t="n">
        <v>151</v>
      </c>
      <c r="C28" s="2" t="s">
        <v>57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33</v>
      </c>
      <c r="B29" s="2" t="n">
        <v>503</v>
      </c>
      <c r="C29" s="2" t="s">
        <v>40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75</v>
      </c>
      <c r="B30" s="2" t="n">
        <v>304</v>
      </c>
      <c r="C30" s="2" t="s">
        <v>45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76</v>
      </c>
      <c r="B31" s="2" t="n">
        <v>61</v>
      </c>
      <c r="C31" s="2" t="s">
        <v>54</v>
      </c>
      <c r="D31" s="2" t="s">
        <v>55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77</v>
      </c>
      <c r="B32" s="2" t="n">
        <v>193</v>
      </c>
      <c r="C32" s="2" t="s">
        <v>78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79</v>
      </c>
      <c r="B33" s="2" t="s">
        <v>80</v>
      </c>
      <c r="C33" s="2" t="s">
        <v>81</v>
      </c>
      <c r="D33" s="2" t="s">
        <v>72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82</v>
      </c>
      <c r="B34" s="2" t="s">
        <v>83</v>
      </c>
      <c r="C34" s="2" t="s">
        <v>45</v>
      </c>
      <c r="D34" s="2" t="s">
        <v>72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84</v>
      </c>
      <c r="B35" s="2" t="n">
        <v>11</v>
      </c>
      <c r="C35" s="2" t="s">
        <v>85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86</v>
      </c>
      <c r="B36" s="2" t="n">
        <v>39</v>
      </c>
      <c r="C36" s="2" t="s">
        <v>54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87</v>
      </c>
      <c r="B37" s="2" t="n">
        <v>238</v>
      </c>
      <c r="C37" s="2" t="s">
        <v>78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22</v>
      </c>
      <c r="B38" s="2" t="n">
        <v>130</v>
      </c>
      <c r="C38" s="2" t="s">
        <v>88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68</v>
      </c>
      <c r="I38" s="2" t="n">
        <v>18.2</v>
      </c>
      <c r="J38" s="44" t="n"/>
    </row>
    <row outlineLevel="0" r="39">
      <c r="A39" s="1" t="s">
        <v>89</v>
      </c>
      <c r="B39" s="2" t="s">
        <v>90</v>
      </c>
      <c r="C39" s="2" t="s">
        <v>45</v>
      </c>
      <c r="D39" s="2" t="s">
        <v>91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92</v>
      </c>
      <c r="B40" s="2" t="n">
        <v>123</v>
      </c>
      <c r="C40" s="2" t="s">
        <v>78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93</v>
      </c>
      <c r="B41" s="2" t="n">
        <v>206</v>
      </c>
      <c r="C41" s="2" t="s">
        <v>78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94</v>
      </c>
      <c r="B42" s="2" t="n">
        <v>218</v>
      </c>
      <c r="C42" s="2" t="s">
        <v>78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95</v>
      </c>
      <c r="B43" s="2" t="n">
        <v>204</v>
      </c>
      <c r="C43" s="2" t="s">
        <v>78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96</v>
      </c>
      <c r="B44" s="2" t="n">
        <v>130</v>
      </c>
      <c r="C44" s="2" t="s">
        <v>97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68</v>
      </c>
      <c r="I44" s="2" t="n">
        <v>18.2</v>
      </c>
      <c r="J44" s="44" t="n"/>
    </row>
    <row outlineLevel="0" r="45">
      <c r="A45" s="1" t="s">
        <v>35</v>
      </c>
      <c r="B45" s="2" t="s">
        <v>98</v>
      </c>
      <c r="C45" s="2" t="s">
        <v>99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100</v>
      </c>
      <c r="B46" s="2" t="s">
        <v>98</v>
      </c>
      <c r="C46" s="2" t="s">
        <v>101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19</v>
      </c>
      <c r="B47" s="2" t="s">
        <v>98</v>
      </c>
      <c r="C47" s="2" t="s">
        <v>99</v>
      </c>
      <c r="D47" s="2" t="s">
        <v>102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103</v>
      </c>
      <c r="B48" s="2" t="n">
        <v>107</v>
      </c>
      <c r="C48" s="2" t="s">
        <v>99</v>
      </c>
      <c r="D48" s="2" t="s">
        <v>104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105</v>
      </c>
      <c r="B49" s="2" t="n">
        <v>132</v>
      </c>
      <c r="C49" s="2" t="s">
        <v>57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34</v>
      </c>
      <c r="B50" s="2" t="n">
        <v>132</v>
      </c>
      <c r="C50" s="2" t="s">
        <v>57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106</v>
      </c>
      <c r="B51" s="2" t="n">
        <v>133</v>
      </c>
      <c r="C51" s="2" t="s">
        <v>57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107</v>
      </c>
      <c r="B52" s="2" t="n">
        <v>133</v>
      </c>
      <c r="C52" s="2" t="s">
        <v>57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108</v>
      </c>
      <c r="B53" s="2" t="n">
        <v>220</v>
      </c>
      <c r="C53" s="2" t="s">
        <v>78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109</v>
      </c>
      <c r="B54" s="2" t="n">
        <v>220</v>
      </c>
      <c r="C54" s="2" t="s">
        <v>78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24</v>
      </c>
      <c r="B55" s="2" t="n">
        <v>220</v>
      </c>
      <c r="C55" s="2" t="s">
        <v>78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110</v>
      </c>
      <c r="B56" s="2" t="n">
        <v>78</v>
      </c>
      <c r="C56" s="2" t="s">
        <v>38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2022-09-30T08:04:02Z</dcterms:modified>
</cp:coreProperties>
</file>